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agnes.dussuel\Box\Cerema\60-DAF\04.SAMP\Marchés en rédaction\MAT_TECH\25-056_M_HDF_Presse de traction\02. DCE\04. DCE versions finales\01. DCE word\"/>
    </mc:Choice>
  </mc:AlternateContent>
  <xr:revisionPtr revIDLastSave="0" documentId="8_{9A032AA0-D901-4ABB-B590-D076FB825B8F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Offre de base et PSE" sheetId="1" r:id="rId1"/>
  </sheets>
  <externalReferences>
    <externalReference r:id="rId2"/>
  </externalReferences>
  <definedNames>
    <definedName name="__DdeLink__568_187216823" localSheetId="0">'[1]offres de base et to'!#REF!</definedName>
  </definedNames>
  <calcPr calcId="191029" iterateDelta="1E-4"/>
  <customWorkbookViews>
    <customWorkbookView name="Mme Agnès DUSSUEL - Affichage personnalisé" guid="{B533DE5E-84C0-4F53-B2AB-4BDE7845E637}" mergeInterval="0" personalView="1" maximized="1" xWindow="1912" yWindow="-8" windowWidth="1296" windowHeight="992" tabRatio="500" activeSheetId="1" showComments="commIndAndComment"/>
  </customWorkbookViews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4" i="1" l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E16" i="1"/>
  <c r="F15" i="1"/>
  <c r="G15" i="1" s="1"/>
  <c r="F14" i="1"/>
  <c r="G14" i="1" s="1"/>
  <c r="F12" i="1"/>
  <c r="G12" i="1" s="1"/>
  <c r="G16" i="1" s="1"/>
  <c r="F16" i="1" l="1"/>
</calcChain>
</file>

<file path=xl/sharedStrings.xml><?xml version="1.0" encoding="utf-8"?>
<sst xmlns="http://schemas.openxmlformats.org/spreadsheetml/2006/main" count="39" uniqueCount="30">
  <si>
    <t>Annexe à l’Acte d’Engagement - Acquisition, installation et maintenance d’une machine de traction de capacité minimale 1000 kN</t>
  </si>
  <si>
    <t>DECOMPOSITION DU PRIX GLOBAL FORFAITAIRE (DPGF)</t>
  </si>
  <si>
    <t>Offre de base</t>
  </si>
  <si>
    <t>Nom</t>
  </si>
  <si>
    <t>Désignation</t>
  </si>
  <si>
    <t>Unité</t>
  </si>
  <si>
    <t>Quantité</t>
  </si>
  <si>
    <t>Montant HT</t>
  </si>
  <si>
    <t>TVA (20%)</t>
  </si>
  <si>
    <t>Montant  TTC</t>
  </si>
  <si>
    <t xml:space="preserve">Offre de base </t>
  </si>
  <si>
    <t>Acquisition de la solution complète :
- le bâti et le système de force (article II.A.1 du CCTP) 
- l'électronique de pilotage  (article  II.A.2 du CCTP) 
- l'informatique et logiciel de pilotage, dont mises à jour (article  II.A.3 du CCTP) 
- le système extensométrique(article  II.A.4 du CCTP)
- le système d'ancrage des échantillons et les mors de fixation (article  II.A.5 et II.A.6 du CCTP)  
- les éléments pour le raccordement électrique (article II.B du CCTP)
- la fourniture de la documentation technique (article II.D du CCTP)
- la livraison et l'installation sur le site de Sequedin (article II.E du CCTP)</t>
  </si>
  <si>
    <t>Forfait</t>
  </si>
  <si>
    <t>Formation du personnel (article II.C du CCTP)</t>
  </si>
  <si>
    <t>Réception et mise en service y compris étalonnage initial (article II.F du CCTP)</t>
  </si>
  <si>
    <t>Garantie, maintenance, étalonnages et service après-vente (article II.G du CCTP)</t>
  </si>
  <si>
    <t xml:space="preserve">TOTAL OFFRE DE BASE </t>
  </si>
  <si>
    <t>Prestations Supplémentaires Eventuelles</t>
  </si>
  <si>
    <t>PSE1</t>
  </si>
  <si>
    <t>Option : Pieds amortisseurs limitant la transmission des vibrations (article  II.A.1 du CCTP)</t>
  </si>
  <si>
    <t>PSE2</t>
  </si>
  <si>
    <t>Option : Matériel informatique nécessaire (article II.A.3 du CCTP)</t>
  </si>
  <si>
    <t>PSE3</t>
  </si>
  <si>
    <t>Option : Extension du contrat de maintenance de 2 ans (article II.G du CCTP)</t>
  </si>
  <si>
    <t>PSE4</t>
  </si>
  <si>
    <t>Option : Extension du contrat d'étalonnage de 2 ans (article II.G du CCTP)</t>
  </si>
  <si>
    <t>PSE5</t>
  </si>
  <si>
    <t>Option : Extension du contrat de maintenance et d'étalonnage de 2 ans (article II.G du CCTP)</t>
  </si>
  <si>
    <t>PSE6</t>
  </si>
  <si>
    <t>Option : Extension de garantie de 2 ans (article II.G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</si>
</sst>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"/>
    </font>
    <font>
      <b/>
      <sz val="12"/>
      <color rgb="FF292574"/>
      <name val="Arial"/>
      <family val="2"/>
      <charset val="1"/>
    </font>
    <font>
      <b/>
      <sz val="16"/>
      <color rgb="FF292574"/>
      <name val="Arial"/>
      <family val="2"/>
      <charset val="1"/>
    </font>
    <font>
      <b/>
      <sz val="10.5"/>
      <color rgb="FF292574"/>
      <name val="Arial"/>
      <family val="2"/>
      <charset val="1"/>
    </font>
    <font>
      <sz val="10.5"/>
      <color rgb="FF292574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rgb="FF484D7A"/>
      </left>
      <right style="medium">
        <color rgb="FF484D7A"/>
      </right>
      <top style="medium">
        <color rgb="FF484D7A"/>
      </top>
      <bottom style="medium">
        <color rgb="FF484D7A"/>
      </bottom>
      <diagonal/>
    </border>
    <border>
      <left/>
      <right style="medium">
        <color rgb="FF484D7A"/>
      </right>
      <top/>
      <bottom style="medium">
        <color rgb="FF484D7A"/>
      </bottom>
      <diagonal/>
    </border>
    <border>
      <left/>
      <right/>
      <top/>
      <bottom style="medium">
        <color rgb="FF484D7A"/>
      </bottom>
      <diagonal/>
    </border>
    <border>
      <left style="medium">
        <color rgb="FF484D7A"/>
      </left>
      <right/>
      <top/>
      <bottom style="medium">
        <color rgb="FF484D7A"/>
      </bottom>
      <diagonal/>
    </border>
    <border>
      <left style="medium">
        <color rgb="FF484D7A"/>
      </left>
      <right style="medium">
        <color rgb="FF484D7A"/>
      </right>
      <top/>
      <bottom style="medium">
        <color rgb="FF484D7A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right" vertical="center"/>
    </xf>
    <xf numFmtId="0" fontId="0" fillId="0" borderId="8" xfId="0" applyBorder="1" applyAlignment="1" applyProtection="1"/>
    <xf numFmtId="0" fontId="0" fillId="0" borderId="9" xfId="0" applyBorder="1" applyAlignment="1" applyProtection="1"/>
    <xf numFmtId="0" fontId="3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84D7A"/>
      <rgbColor rgb="FF969696"/>
      <rgbColor rgb="FF003366"/>
      <rgbColor rgb="FF339966"/>
      <rgbColor rgb="FF003300"/>
      <rgbColor rgb="FF333300"/>
      <rgbColor rgb="FF993300"/>
      <rgbColor rgb="FF993366"/>
      <rgbColor rgb="FF292574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theme" Target="theme/theme1.xml"/><Relationship Id="rId7" Type="http://schemas.openxmlformats.org/officeDocument/2006/relationships/usernames" Target="revisions/userNam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85680</xdr:colOff>
      <xdr:row>0</xdr:row>
      <xdr:rowOff>66600</xdr:rowOff>
    </xdr:from>
    <xdr:to>
      <xdr:col>1</xdr:col>
      <xdr:colOff>105415</xdr:colOff>
      <xdr:row>0</xdr:row>
      <xdr:rowOff>951840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 l="11883" t="12658" r="11560" b="12160"/>
        <a:stretch/>
      </xdr:blipFill>
      <xdr:spPr>
        <a:xfrm>
          <a:off x="85680" y="66600"/>
          <a:ext cx="1043280" cy="88524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4</xdr:col>
      <xdr:colOff>351360</xdr:colOff>
      <xdr:row>0</xdr:row>
      <xdr:rowOff>28440</xdr:rowOff>
    </xdr:from>
    <xdr:to>
      <xdr:col>6</xdr:col>
      <xdr:colOff>835920</xdr:colOff>
      <xdr:row>0</xdr:row>
      <xdr:rowOff>802080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rcRect r="15851"/>
        <a:stretch/>
      </xdr:blipFill>
      <xdr:spPr>
        <a:xfrm>
          <a:off x="7076520" y="28440"/>
          <a:ext cx="2307240" cy="77364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227880</xdr:colOff>
      <xdr:row>23</xdr:row>
      <xdr:rowOff>60320</xdr:rowOff>
    </xdr:to>
    <xdr:sp macro="" textlink="">
      <xdr:nvSpPr>
        <xdr:cNvPr id="4" name="_x005F_x0000_t202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0" y="0"/>
          <a:ext cx="12268800" cy="10200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227880</xdr:colOff>
      <xdr:row>23</xdr:row>
      <xdr:rowOff>60320</xdr:rowOff>
    </xdr:to>
    <xdr:sp macro="" textlink="">
      <xdr:nvSpPr>
        <xdr:cNvPr id="5" name="_x005F_x0000_t202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0" y="0"/>
          <a:ext cx="12268800" cy="10200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227880</xdr:colOff>
      <xdr:row>23</xdr:row>
      <xdr:rowOff>60320</xdr:rowOff>
    </xdr:to>
    <xdr:sp macro="" textlink="">
      <xdr:nvSpPr>
        <xdr:cNvPr id="6" name="_x005F_x0000_t202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0"/>
          <a:ext cx="12268800" cy="10200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0</xdr:col>
      <xdr:colOff>0</xdr:colOff>
      <xdr:row>0</xdr:row>
      <xdr:rowOff>0</xdr:rowOff>
    </xdr:from>
    <xdr:to>
      <xdr:col>10</xdr:col>
      <xdr:colOff>227880</xdr:colOff>
      <xdr:row>23</xdr:row>
      <xdr:rowOff>60320</xdr:rowOff>
    </xdr:to>
    <xdr:sp macro="" textlink="">
      <xdr:nvSpPr>
        <xdr:cNvPr id="7" name="_x005F_x0000_t202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0" y="0"/>
          <a:ext cx="12268800" cy="10200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715680</xdr:colOff>
      <xdr:row>27</xdr:row>
      <xdr:rowOff>65520</xdr:rowOff>
    </xdr:to>
    <xdr:sp macro="" textlink="">
      <xdr:nvSpPr>
        <xdr:cNvPr id="8" name="AutoShape 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0" y="0"/>
          <a:ext cx="12001680" cy="109742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715680</xdr:colOff>
      <xdr:row>27</xdr:row>
      <xdr:rowOff>65520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0" y="0"/>
          <a:ext cx="12001680" cy="109742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715680</xdr:colOff>
      <xdr:row>27</xdr:row>
      <xdr:rowOff>65520</xdr:rowOff>
    </xdr:to>
    <xdr:sp macro="" textlink="">
      <xdr:nvSpPr>
        <xdr:cNvPr id="10" name="AutoShape 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0" y="0"/>
          <a:ext cx="12001680" cy="109742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715680</xdr:colOff>
      <xdr:row>27</xdr:row>
      <xdr:rowOff>65520</xdr:rowOff>
    </xdr:to>
    <xdr:sp macro="" textlink="">
      <xdr:nvSpPr>
        <xdr:cNvPr id="11" name="AutoShape 4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0" y="0"/>
          <a:ext cx="12001680" cy="1097424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227880</xdr:colOff>
      <xdr:row>23</xdr:row>
      <xdr:rowOff>282600</xdr:rowOff>
    </xdr:to>
    <xdr:sp macro="" textlink="">
      <xdr:nvSpPr>
        <xdr:cNvPr id="12" name="AutoShape 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0" y="0"/>
          <a:ext cx="12268800" cy="10219680"/>
        </a:xfrm>
        <a:solidFill>
          <a:srgbClr val="FFFFFF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ffres%20de%20base%20et%20to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res de base et to"/>
    </sheetNames>
    <sheetDataSet>
      <sheetData sheetId="0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3" Type="http://schemas.openxmlformats.org/officeDocument/2006/relationships/revisionLog" Target="revisionLog3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582B88E-25D0-474C-AF86-CC7E09E7ED8B}" diskRevisions="1" version="2">
  <header guid="{C2BDAAA5-023B-4A31-AAAC-BB8384148D98}" dateTime="2025-06-12T15:15:00" maxSheetId="2" userName="M. Mathieu ROBINET" r:id="rId1" minRId="1" maxRId="102">
    <sheetIdMap count="1">
      <sheetId val="1"/>
    </sheetIdMap>
  </header>
  <header guid="{67476124-14E6-43CD-AD75-80F9FD077D6A}" dateTime="2025-06-12T16:42:00" maxSheetId="2" userName="Mme Claire MARCOTTE" r:id="rId2" minRId="103" maxRId="112">
    <sheetIdMap count="1">
      <sheetId val="1"/>
    </sheetIdMap>
  </header>
  <header guid="{10366D23-BA32-4007-87A8-E512480495F7}" dateTime="2025-06-12T16:49:00" maxSheetId="2" userName="Mme Claire MARCOTTE" r:id="rId3" minRId="113" maxRId="117">
    <sheetIdMap count="1">
      <sheetId val="1"/>
    </sheetIdMap>
  </header>
  <header guid="{CB89E25D-318A-4FE9-914F-17082FC9001B}" dateTime="2025-06-12T16:53:00" maxSheetId="2" userName="Mme Claire MARCOTTE" r:id="rId4" minRId="118" maxRId="119">
    <sheetIdMap count="1">
      <sheetId val="1"/>
    </sheetIdMap>
  </header>
  <header guid="{34080A2C-C5E9-4C10-8F53-A5F451F046A2}" dateTime="2025-06-30T15:47:00" maxSheetId="2" userName="M. Mathieu ROBINET" r:id="rId5" minRId="120" maxRId="131">
    <sheetIdMap count="1">
      <sheetId val="1"/>
    </sheetIdMap>
  </header>
  <header guid="{6582B88E-25D0-474C-AF86-CC7E09E7ED8B}" dateTime="2025-07-03T16:44:05" maxSheetId="2" userName="Mme Agnès DUSSUEL" r:id="rId6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ua="false" sId="1">
    <oc r="A2" t="inlineStr">
      <is>
        <r>
          <rPr>
            <sz val="11"/>
            <rFont val="Calibri"/>
            <family val="0"/>
            <charset val="1"/>
          </rPr>
          <t xml:space="preserve">Annexe à l’Acte d’Engagement - Marché d’acquisition et installation d’une solution complète de réalisation d’essais de traction sur armatures de béton armé de capacité minimale 1000 kN.</t>
        </r>
      </is>
    </oc>
    <nc r="A2" t="inlineStr">
      <is>
        <r>
          <rPr>
            <sz val="11"/>
            <rFont val="Calibri"/>
            <family val="0"/>
            <charset val="1"/>
          </rPr>
          <t xml:space="preserve">Annexe à l’Acte d’Engagement - Acquisition, installation et maintenance d’une presse de traction de capacité minimale 1000 kN</t>
        </r>
      </is>
    </nc>
  </rcc>
  <rcc rId="2" ua="false" sId="1">
    <oc r="B12" t="inlineStr">
      <is>
        <r>
          <rPr>
            <sz val="11"/>
            <rFont val="Calibri"/>
            <family val="0"/>
            <charset val="1"/>
          </rPr>
          <t xml:space="preserve">Acquisition la solution complète :
- le bâti et le ou les système(s) de force (article II.A.1 du CCTP) 
- l'électronique de pilotage  (article  II.A.2 du CCTP) 
- le matériel informatique et logiciel de pilotage (article  II.A.3 du CCTP) 
- un système extensométrique de contact (article  II.A.4 du CCTP)
- le système d'ancrage des échantillons et mors (article  II.A.6 et II.A.7 du CCTP)  
- l'installation électrique (article II.A.8 du CCTP)</t>
        </r>
      </is>
    </oc>
    <nc r="B12" t="inlineStr">
      <is>
        <r>
          <rPr>
            <sz val="11"/>
            <rFont val="Calibri"/>
            <family val="0"/>
            <charset val="1"/>
          </rPr>
          <t xml:space="preserve">Acquisition la solution complète :
- le bâti et le ou les système(s) de force (article II.A.1 du CCTP) 
- l'électronique de pilotage  (article  II.A.2 du CCTP) 
- le matériel informatique et logiciel de pilotage (article  II.A.3 du CCTP) 
- un système extensométrique de contact (article  II.A.4 du CCTP)
- le système d'ancrage des échantillons et mors (article  II.A.5 et II.A.6 du CCTP)  
- l'installation électrique (article II.B du CCTP)</t>
        </r>
      </is>
    </nc>
  </rcc>
  <rcc rId="3" ua="false" sId="1">
    <oc r="B16" t="inlineStr">
      <is>
        <r>
          <rPr>
            <sz val="11"/>
            <rFont val="Calibri"/>
            <family val="0"/>
            <charset val="1"/>
          </rPr>
          <t xml:space="preserve">Formation pour minimum 4 personnes
+ Fourniture de la documentation en français (format papier et numérique) (article II.B et II.C du CCTP)</t>
        </r>
      </is>
    </oc>
    <nc r="B16" t="inlineStr">
      <is>
        <r>
          <rPr>
            <sz val="11"/>
            <rFont val="Calibri"/>
            <family val="0"/>
            <charset val="1"/>
          </rPr>
          <t xml:space="preserve">Formation pour 2 à 6 personnes (article II.C du CCTP)
+ Fourniture de la documentation en français (format papier et numérique) (article II.D du CCTP)</t>
        </r>
      </is>
    </nc>
  </rcc>
  <rcc rId="4" ua="false" sId="1">
    <oc r="B13" t="inlineStr">
      <is>
        <r>
          <rPr>
            <sz val="11"/>
            <rFont val="Calibri"/>
            <family val="0"/>
            <charset val="1"/>
          </rPr>
          <t xml:space="preserve">Livraison de la machine sur le site du Cerema d'Aix-en-Provence (article II.D du CCTP)</t>
        </r>
      </is>
    </oc>
    <nc r="B13" t="inlineStr">
      <is>
        <r>
          <rPr>
            <sz val="11"/>
            <rFont val="Calibri"/>
            <family val="0"/>
            <charset val="1"/>
          </rPr>
          <t xml:space="preserve">Livraison de la machine sur le site du Cerema d'Aix-en-Provence (article II.E du CCTP)</t>
        </r>
      </is>
    </nc>
  </rcc>
  <rcc rId="5" ua="false" sId="1">
    <oc r="B17" t="inlineStr">
      <is>
        <r>
          <rPr>
            <sz val="11"/>
            <rFont val="Calibri"/>
            <family val="0"/>
            <charset val="1"/>
          </rPr>
          <t xml:space="preserve">Réception, mise en service dont étalonnages et validation de la machine (article II.E du CCTP)</t>
        </r>
      </is>
    </oc>
    <nc r="B17" t="inlineStr">
      <is>
        <r>
          <rPr>
            <sz val="11"/>
            <rFont val="Calibri"/>
            <family val="0"/>
            <charset val="1"/>
          </rPr>
          <t xml:space="preserve">Réception, mise en service dont étalonnages et validation de la machine (article II.F du CCTP)</t>
        </r>
      </is>
    </nc>
  </rcc>
  <rcc rId="6" ua="false" sId="1">
    <oc r="B18" t="inlineStr">
      <is>
        <r>
          <rPr>
            <sz val="11"/>
            <rFont val="Calibri"/>
            <family val="0"/>
            <charset val="1"/>
          </rPr>
          <t xml:space="preserve">Garantie et service après-vente, dont la maintenance et l'étalonnage pendant minimum 2 ans (article II.F du CCTP)</t>
        </r>
      </is>
    </oc>
    <nc r="B18" t="inlineStr">
      <is>
        <r>
          <rPr>
            <sz val="11"/>
            <rFont val="Calibri"/>
            <family val="0"/>
            <charset val="1"/>
          </rPr>
          <t xml:space="preserve">Garantie et service après-vente, dont la maintenance et l'étalonnage pendant minimum 2 ans (article II.G du CCTP)</t>
        </r>
      </is>
    </nc>
  </rcc>
  <rcc rId="7" ua="false" sId="1">
    <oc r="B26" t="inlineStr">
      <is>
        <r>
          <rPr>
            <sz val="11"/>
            <rFont val="Calibri"/>
            <family val="0"/>
            <charset val="1"/>
          </rPr>
          <t xml:space="preserve">Implantation de la machine dans salle de laboratoire</t>
        </r>
      </is>
    </oc>
    <nc r="B26" t="inlineStr">
      <is>
        <r>
          <rPr>
            <sz val="11"/>
            <rFont val="Calibri"/>
            <family val="0"/>
            <charset val="1"/>
          </rPr>
          <t xml:space="preserve">Option : matériel informatique nécessaire (article II.A.3 du CCTP)</t>
        </r>
      </is>
    </nc>
  </rcc>
  <rcc rId="8" ua="false" sId="1">
    <oc r="B21" t="inlineStr">
      <is>
        <r>
          <rPr>
            <sz val="11"/>
            <rFont val="Calibri"/>
            <family val="0"/>
            <charset val="1"/>
          </rPr>
          <t xml:space="preserve">IMPLANTATION 1</t>
        </r>
      </is>
    </oc>
    <nc r="B21"/>
  </rcc>
  <rcc rId="9" ua="false" sId="1">
    <nc r="A21" t="inlineStr">
      <is>
        <r>
          <rPr>
            <sz val="11"/>
            <rFont val="Calibri"/>
            <family val="0"/>
            <charset val="1"/>
          </rPr>
          <t xml:space="preserve">Prestations Supplémentaires Eventuelles</t>
        </r>
      </is>
    </nc>
  </rcc>
  <rcc rId="10" ua="false" sId="1">
    <oc r="A23" t="inlineStr">
      <is>
        <r>
          <rPr>
            <sz val="11"/>
            <rFont val="Calibri"/>
            <family val="0"/>
            <charset val="1"/>
          </rPr>
          <t xml:space="preserve">TOTAL Solution de base + PSE1</t>
        </r>
      </is>
    </oc>
    <nc r="A23"/>
  </rcc>
  <rcc rId="11" ua="false" sId="1">
    <oc r="E23" t="n">
      <f>E19+E22</f>
    </oc>
    <nc r="E23"/>
  </rcc>
  <rcc rId="12" ua="false" sId="1">
    <oc r="F23" t="n">
      <f>F19+F22</f>
    </oc>
    <nc r="F23"/>
  </rcc>
  <rcc rId="13" ua="false" sId="1">
    <oc r="G23" t="n">
      <f>G19+G22</f>
    </oc>
    <nc r="G23"/>
  </rcc>
  <rcc rId="14" ua="false" sId="1">
    <nc r="A24" t="inlineStr">
      <is>
        <r>
          <rPr>
            <sz val="11"/>
            <rFont val="Calibri"/>
            <family val="0"/>
            <charset val="1"/>
          </rPr>
          <t xml:space="preserve">PSE3</t>
        </r>
      </is>
    </nc>
  </rcc>
  <rcc rId="15" ua="false" sId="1">
    <nc r="C24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16" ua="false" sId="1">
    <nc r="F24" t="n">
      <f>E24*0.2</f>
    </nc>
  </rcc>
  <rcc rId="17" ua="false" sId="1">
    <nc r="G24" t="n">
      <f>E24+F24</f>
    </nc>
  </rcc>
  <rcc rId="18" ua="false" sId="1">
    <nc r="A25" t="inlineStr">
      <is>
        <r>
          <rPr>
            <sz val="11"/>
            <rFont val="Calibri"/>
            <family val="0"/>
            <charset val="1"/>
          </rPr>
          <t xml:space="preserve">PSE4</t>
        </r>
      </is>
    </nc>
  </rcc>
  <rcc rId="19" ua="false" sId="1">
    <nc r="C25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20" ua="false" sId="1">
    <nc r="F25" t="n">
      <f>E25*0.2</f>
    </nc>
  </rcc>
  <rcc rId="21" ua="false" sId="1">
    <nc r="G25" t="n">
      <f>E25+F25</f>
    </nc>
  </rcc>
  <rcc rId="22" ua="false" sId="1">
    <nc r="A26" t="inlineStr">
      <is>
        <r>
          <rPr>
            <sz val="11"/>
            <rFont val="Calibri"/>
            <family val="0"/>
            <charset val="1"/>
          </rPr>
          <t xml:space="preserve">PSE5</t>
        </r>
      </is>
    </nc>
  </rcc>
  <rcc rId="23" ua="false" sId="1">
    <nc r="C26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24" ua="false" sId="1">
    <nc r="F26" t="n">
      <f>E26*0.2</f>
    </nc>
  </rcc>
  <rcc rId="25" ua="false" sId="1">
    <nc r="G26" t="n">
      <f>E26+F26</f>
    </nc>
  </rcc>
  <rcc rId="26" ua="false" sId="1">
    <oc r="A27" t="inlineStr">
      <is>
        <r>
          <rPr>
            <sz val="11"/>
            <rFont val="Calibri"/>
            <family val="0"/>
            <charset val="1"/>
          </rPr>
          <t xml:space="preserve">TOTAL Solution de base + PSE2</t>
        </r>
      </is>
    </oc>
    <nc r="A27" t="inlineStr">
      <is>
        <r>
          <rPr>
            <sz val="11"/>
            <rFont val="Calibri"/>
            <family val="0"/>
            <charset val="1"/>
          </rPr>
          <t xml:space="preserve">PSE6</t>
        </r>
      </is>
    </nc>
  </rcc>
  <rcc rId="27" ua="false" sId="1">
    <nc r="C27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28" ua="false" sId="1">
    <oc r="E27" t="n">
      <f>E19+E26</f>
    </oc>
    <nc r="E27"/>
  </rcc>
  <rcc rId="29" ua="false" sId="1">
    <oc r="F27" t="n">
      <f>F19+F26</f>
    </oc>
    <nc r="F27" t="n">
      <f>E27*0.2</f>
    </nc>
  </rcc>
  <rcc rId="30" ua="false" sId="1">
    <oc r="G27" t="n">
      <f>G19+G26</f>
    </oc>
    <nc r="G27" t="n">
      <f>E27+F27</f>
    </nc>
  </rcc>
  <rcc rId="31" ua="false" sId="1">
    <nc r="B24" t="inlineStr">
      <is>
        <r>
          <rPr>
            <sz val="11"/>
            <rFont val="Calibri"/>
            <family val="0"/>
            <charset val="1"/>
          </rPr>
          <t xml:space="preserve">Option : Contrat de maintenance extension 2 ans (article II.G du CCTP)</t>
        </r>
      </is>
    </nc>
  </rcc>
  <rcc rId="32" ua="false" sId="1">
    <oc r="B25" t="inlineStr">
      <is>
        <r>
          <rPr>
            <sz val="11"/>
            <rFont val="Calibri"/>
            <family val="0"/>
            <charset val="1"/>
          </rPr>
          <t xml:space="preserve">IMPLANTATION 2</t>
        </r>
      </is>
    </oc>
    <nc r="B25" t="inlineStr">
      <is>
        <r>
          <rPr>
            <sz val="11"/>
            <rFont val="Calibri"/>
            <family val="0"/>
            <charset val="1"/>
          </rPr>
          <t xml:space="preserve">Option : Contrat d'étalonnage extension 2 ans (article II.G du CCTP)</t>
        </r>
      </is>
    </nc>
  </rcc>
  <rcc rId="33" ua="false" sId="1">
    <nc r="B26" t="inlineStr">
      <is>
        <r>
          <rPr>
            <sz val="11"/>
            <rFont val="Calibri"/>
            <family val="0"/>
            <charset val="1"/>
          </rPr>
          <t xml:space="preserve">Option : Contrat de maintenance et étalonnage extension 2 ans (article II.G du CCTP)</t>
        </r>
      </is>
    </nc>
  </rcc>
  <rcc rId="34" ua="false" sId="1">
    <nc r="B27" t="inlineStr">
      <is>
        <r>
          <rPr>
            <sz val="11"/>
            <rFont val="Calibri"/>
            <family val="0"/>
            <charset val="1"/>
          </rPr>
          <t xml:space="preserve">Option : Extension de garantie de 2 ans (article II.G du CCTP)</t>
        </r>
      </is>
    </nc>
  </rcc>
  <rcc rId="35" ua="false" sId="1">
    <nc r="D24" t="n">
      <v>1</v>
    </nc>
  </rcc>
  <rcc rId="36" ua="false" sId="1">
    <nc r="D25" t="n">
      <v>1</v>
    </nc>
  </rcc>
  <rcc rId="37" ua="false" sId="1">
    <nc r="D26" t="n">
      <v>1</v>
    </nc>
  </rcc>
  <rcc rId="38" ua="false" sId="1">
    <nc r="D27" t="n">
      <v>1</v>
    </nc>
  </rcc>
  <rcc rId="39" ua="false" sId="1">
    <nc r="C30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40" ua="false" sId="1">
    <nc r="D30" t="n">
      <v>1</v>
    </nc>
  </rcc>
  <rcc rId="41" ua="false" sId="1">
    <nc r="F30" t="n">
      <f>E30*0.2</f>
    </nc>
  </rcc>
  <rcc rId="42" ua="false" sId="1">
    <nc r="G30" t="n">
      <f>E30+F30</f>
    </nc>
  </rcc>
  <rcc rId="43" ua="false" sId="1">
    <nc r="C31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44" ua="false" sId="1">
    <nc r="D31" t="n">
      <v>1</v>
    </nc>
  </rcc>
  <rcc rId="45" ua="false" sId="1">
    <nc r="F31" t="n">
      <f>E31*0.2</f>
    </nc>
  </rcc>
  <rcc rId="46" ua="false" sId="1">
    <nc r="G31" t="n">
      <f>E31+F31</f>
    </nc>
  </rcc>
  <rcc rId="47" ua="false" sId="1">
    <nc r="C32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48" ua="false" sId="1">
    <nc r="D32" t="n">
      <v>1</v>
    </nc>
  </rcc>
  <rcc rId="49" ua="false" sId="1">
    <nc r="F32" t="n">
      <f>E32*0.2</f>
    </nc>
  </rcc>
  <rcc rId="50" ua="false" sId="1">
    <nc r="G32" t="n">
      <f>E32+F32</f>
    </nc>
  </rcc>
  <rcc rId="51" ua="false" sId="1">
    <nc r="C33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52" ua="false" sId="1">
    <nc r="D33" t="n">
      <v>1</v>
    </nc>
  </rcc>
  <rcc rId="53" ua="false" sId="1">
    <nc r="F33" t="n">
      <f>E33*0.2</f>
    </nc>
  </rcc>
  <rcc rId="54" ua="false" sId="1">
    <nc r="G33" t="n">
      <f>E33+F33</f>
    </nc>
  </rcc>
  <rcc rId="55" ua="false" sId="1">
    <nc r="C34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56" ua="false" sId="1">
    <nc r="D34" t="n">
      <v>1</v>
    </nc>
  </rcc>
  <rcc rId="57" ua="false" sId="1">
    <nc r="F34" t="n">
      <f>E34*0.2</f>
    </nc>
  </rcc>
  <rcc rId="58" ua="false" sId="1">
    <nc r="G34" t="n">
      <f>E34+F34</f>
    </nc>
  </rcc>
  <rcc rId="59" ua="false" sId="1">
    <nc r="C35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60" ua="false" sId="1">
    <nc r="D35" t="n">
      <v>1</v>
    </nc>
  </rcc>
  <rcc rId="61" ua="false" sId="1">
    <nc r="F35" t="n">
      <f>E35*0.2</f>
    </nc>
  </rcc>
  <rcc rId="62" ua="false" sId="1">
    <nc r="G35" t="n">
      <f>E35+F35</f>
    </nc>
  </rcc>
  <rcc rId="63" ua="false" sId="1">
    <nc r="A29" t="inlineStr">
      <is>
        <r>
          <rPr>
            <sz val="11"/>
            <rFont val="Calibri"/>
            <family val="0"/>
            <charset val="1"/>
          </rPr>
          <t xml:space="preserve">Total</t>
        </r>
      </is>
    </nc>
  </rcc>
  <rcc rId="64" ua="false" sId="1">
    <nc r="B30" t="inlineStr">
      <is>
        <r>
          <rPr>
            <sz val="11"/>
            <rFont val="Calibri"/>
            <family val="0"/>
            <charset val="1"/>
          </rPr>
          <t xml:space="preserve">Solution de base + PSE1</t>
        </r>
      </is>
    </nc>
  </rcc>
  <rcc rId="65" ua="false" sId="1">
    <nc r="B31" t="inlineStr">
      <is>
        <r>
          <rPr>
            <sz val="11"/>
            <rFont val="Calibri"/>
            <family val="0"/>
            <charset val="1"/>
          </rPr>
          <t xml:space="preserve">Solution de base + PSE2</t>
        </r>
      </is>
    </nc>
  </rcc>
  <rcc rId="66" ua="false" sId="1">
    <nc r="B32" t="inlineStr">
      <is>
        <r>
          <rPr>
            <sz val="11"/>
            <rFont val="Calibri"/>
            <family val="0"/>
            <charset val="1"/>
          </rPr>
          <t xml:space="preserve">Solution de base + </t>
        </r>
      </is>
    </nc>
  </rcc>
  <rcc rId="67" ua="false" sId="1">
    <oc r="B22" t="inlineStr">
      <is>
        <r>
          <rPr>
            <sz val="11"/>
            <rFont val="Calibri"/>
            <family val="0"/>
            <charset val="1"/>
          </rPr>
          <t xml:space="preserve">Implantation de la machine dans salle des presses</t>
        </r>
      </is>
    </oc>
    <nc r="B22" t="inlineStr">
      <is>
        <r>
          <rPr>
            <sz val="11"/>
            <rFont val="Calibri"/>
            <family val="0"/>
            <charset val="1"/>
          </rPr>
          <t xml:space="preserve">Option : pieds amortisseurs limitant la transmission des vibrations (article  II.A.1 du CCTP)</t>
        </r>
      </is>
    </nc>
  </rcc>
  <rcc rId="68" ua="false" sId="1">
    <nc r="A29" t="inlineStr">
      <is>
        <r>
          <rPr>
            <sz val="11"/>
            <rFont val="Calibri"/>
            <family val="0"/>
            <charset val="1"/>
          </rPr>
          <t xml:space="preserve">Total</t>
        </r>
      </is>
    </nc>
  </rcc>
  <rcc rId="69" ua="false" sId="1">
    <nc r="A29" t="inlineStr">
      <is>
        <r>
          <rPr>
            <sz val="11"/>
            <rFont val="Calibri"/>
            <family val="0"/>
            <charset val="1"/>
          </rPr>
          <t xml:space="preserve">Total</t>
        </r>
      </is>
    </nc>
  </rcc>
  <rcc rId="70" ua="false" sId="1">
    <nc r="B29" t="inlineStr">
      <is>
        <r>
          <rPr>
            <sz val="11"/>
            <rFont val="Calibri"/>
            <family val="0"/>
            <charset val="1"/>
          </rPr>
          <t xml:space="preserve">Solution de base + PSE1</t>
        </r>
      </is>
    </nc>
  </rcc>
  <rcc rId="71" ua="false" sId="1">
    <nc r="C29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72" ua="false" sId="1">
    <nc r="D29" t="n">
      <v>1</v>
    </nc>
  </rcc>
  <rcc rId="73" ua="false" sId="1">
    <nc r="F29" t="n">
      <f>E29*0.2</f>
    </nc>
  </rcc>
  <rcc rId="74" ua="false" sId="1">
    <nc r="G29" t="n">
      <f>E29+F29</f>
    </nc>
  </rcc>
  <rcc rId="75" ua="false" sId="1">
    <nc r="G29" t="n">
      <f>E29+F29</f>
    </nc>
  </rcc>
  <rcc rId="76" ua="false" sId="1">
    <nc r="B29" t="inlineStr">
      <is>
        <r>
          <rPr>
            <sz val="11"/>
            <rFont val="Calibri"/>
            <family val="0"/>
            <charset val="1"/>
          </rPr>
          <t xml:space="preserve">Solution de base + PSE2</t>
        </r>
      </is>
    </nc>
  </rcc>
  <rcc rId="77" ua="false" sId="1">
    <nc r="C29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78" ua="false" sId="1">
    <nc r="D29" t="n">
      <v>1</v>
    </nc>
  </rcc>
  <rcc rId="79" ua="false" sId="1">
    <nc r="F29" t="n">
      <f>E29*0.2</f>
    </nc>
  </rcc>
  <rcc rId="80" ua="false" sId="1">
    <nc r="G29" t="n">
      <f>E29+F29</f>
    </nc>
  </rcc>
  <rcc rId="81" ua="false" sId="1">
    <nc r="G29" t="n">
      <f>E29+F29</f>
    </nc>
  </rcc>
  <rcc rId="82" ua="false" sId="1">
    <nc r="B29" t="inlineStr">
      <is>
        <r>
          <rPr>
            <sz val="11"/>
            <rFont val="Calibri"/>
            <family val="0"/>
            <charset val="1"/>
          </rPr>
          <t xml:space="preserve">Solution de base + </t>
        </r>
      </is>
    </nc>
  </rcc>
  <rcc rId="83" ua="false" sId="1">
    <nc r="C29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84" ua="false" sId="1">
    <nc r="D29" t="n">
      <v>1</v>
    </nc>
  </rcc>
  <rcc rId="85" ua="false" sId="1">
    <nc r="F29" t="n">
      <f>E29*0.2</f>
    </nc>
  </rcc>
  <rcc rId="86" ua="false" sId="1">
    <nc r="G29" t="n">
      <f>E29+F29</f>
    </nc>
  </rcc>
  <rcc rId="87" ua="false" sId="1">
    <nc r="G29" t="n">
      <f>E29+F29</f>
    </nc>
  </rcc>
  <rcc rId="88" ua="false" sId="1">
    <nc r="C29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89" ua="false" sId="1">
    <nc r="D29" t="n">
      <v>1</v>
    </nc>
  </rcc>
  <rcc rId="90" ua="false" sId="1">
    <nc r="F29" t="n">
      <f>E29*0.2</f>
    </nc>
  </rcc>
  <rcc rId="91" ua="false" sId="1">
    <nc r="G29" t="n">
      <f>E29+F29</f>
    </nc>
  </rcc>
  <rcc rId="92" ua="false" sId="1">
    <nc r="G29" t="n">
      <f>E29+F29</f>
    </nc>
  </rcc>
  <rcc rId="93" ua="false" sId="1">
    <nc r="C29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94" ua="false" sId="1">
    <nc r="D29" t="n">
      <v>1</v>
    </nc>
  </rcc>
  <rcc rId="95" ua="false" sId="1">
    <nc r="F29" t="n">
      <f>E29*0.2</f>
    </nc>
  </rcc>
  <rcc rId="96" ua="false" sId="1">
    <nc r="G29" t="n">
      <f>E29+F29</f>
    </nc>
  </rcc>
  <rcc rId="97" ua="false" sId="1">
    <nc r="G29" t="n">
      <f>E29+F29</f>
    </nc>
  </rcc>
  <rcc rId="98" ua="false" sId="1">
    <nc r="C29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99" ua="false" sId="1">
    <nc r="D29" t="n">
      <v>1</v>
    </nc>
  </rcc>
  <rcc rId="100" ua="false" sId="1">
    <nc r="F29" t="n">
      <f>E29*0.2</f>
    </nc>
  </rcc>
  <rcc rId="101" ua="false" sId="1">
    <nc r="G29" t="n">
      <f>E29+F29</f>
    </nc>
  </rcc>
  <rcc rId="102" ua="false" sId="1">
    <nc r="G29" t="n">
      <f>E29+F29</f>
    </nc>
  </rcc>
</revisions>
</file>

<file path=xl/revisions/revisionLog2.xml><?xml version="1.0" encoding="utf-8"?>
<revisions xmlns="http://schemas.openxmlformats.org/spreadsheetml/2006/main" xmlns:r="http://schemas.openxmlformats.org/officeDocument/2006/relationships">
  <rcc rId="103" ua="false" sId="1">
    <oc r="B12" t="inlineStr">
      <is>
        <r>
          <rPr>
            <sz val="11"/>
            <rFont val="Calibri"/>
            <family val="0"/>
            <charset val="1"/>
          </rPr>
          <t xml:space="preserve">Acquisition la solution complète :
- le bâti et le ou les système(s) de force (article II.A.1 du CCTP) 
- l'électronique de pilotage  (article  II.A.2 du CCTP) 
- le matériel informatique et logiciel de pilotage (article  II.A.3 du CCTP) 
- un système extensométrique de contact (article  II.A.4 du CCTP)
- le système d'ancrage des échantillons et mors (article  II.A.5 et II.A.6 du CCTP)  
- l'installation électrique (article II.B du CCTP)</t>
        </r>
      </is>
    </oc>
    <nc r="B12" t="inlineStr">
      <is>
        <r>
          <rPr>
            <sz val="11"/>
            <rFont val="Calibri"/>
            <family val="0"/>
            <charset val="1"/>
          </rPr>
          <t xml:space="preserve">Acquisition de la solution complète :
- le bâti et le système de force (article II.A.1 du CCTP) 
- l'électronique de pilotage  (article  II.A.2 du CCTP) 
- l'informatique et logiciel de pilotage (article  II.A.3 du CCTP) 
- le système extensométrique(article  II.A.4 du CCTP)
- le système d'ancrage des échantillons et les mors de fixation (article  II.A.5 et II.A.6 du CCTP)  
- les éléments pour le raccordement électrique (article II.B du CCTP)</t>
        </r>
      </is>
    </nc>
  </rcc>
  <rrc rId="104" ua="false" sId="1" eol="0" ref="14:14" action="insertRow"/>
  <rcc rId="105" ua="false" sId="1">
    <nc r="C14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106" ua="false" sId="1">
    <nc r="D14" t="n">
      <v>1</v>
    </nc>
  </rcc>
  <rcc rId="107" ua="false" sId="1">
    <oc r="B13" t="inlineStr">
      <is>
        <r>
          <rPr>
            <sz val="11"/>
            <rFont val="Calibri"/>
            <family val="0"/>
            <charset val="1"/>
          </rPr>
          <t xml:space="preserve">Livraison de la machine sur le site du Cerema d'Aix-en-Provence (article II.E du CCTP)</t>
        </r>
      </is>
    </oc>
    <nc r="B13" t="inlineStr">
      <is>
        <r>
          <rPr>
            <sz val="11"/>
            <rFont val="Calibri"/>
            <family val="0"/>
            <charset val="1"/>
          </rPr>
          <t xml:space="preserve">Formation du personnel (article II.C du CCTP)</t>
        </r>
      </is>
    </nc>
  </rcc>
  <rcc rId="108" ua="false" sId="1">
    <nc r="B14" t="inlineStr">
      <is>
        <r>
          <rPr>
            <sz val="11"/>
            <rFont val="Calibri"/>
            <family val="0"/>
            <charset val="1"/>
          </rPr>
          <t xml:space="preserve">Fourniture de la documentation technique (article II.D du CCTP)</t>
        </r>
      </is>
    </nc>
  </rcc>
  <rcc rId="109" ua="false" sId="1">
    <oc r="B15" t="inlineStr">
      <is>
        <r>
          <rPr>
            <sz val="11"/>
            <rFont val="Calibri"/>
            <family val="0"/>
            <charset val="1"/>
          </rPr>
          <t xml:space="preserve">Formation pour 2 à 6 personnes (article II.C du CCTP)
+ Fourniture de la documentation en français (format papier et numérique) (article II.D du CCTP)</t>
        </r>
      </is>
    </oc>
    <nc r="B15" t="inlineStr">
      <is>
        <r>
          <rPr>
            <sz val="11"/>
            <rFont val="Calibri"/>
            <family val="0"/>
            <charset val="1"/>
          </rPr>
          <t xml:space="preserve">Livraison et installation sur le site de Sequedin (article II.E du CCTP)</t>
        </r>
      </is>
    </nc>
  </rcc>
  <rcc rId="110" ua="false" sId="1">
    <oc r="C15" t="inlineStr">
      <is>
        <r>
          <rPr>
            <sz val="11"/>
            <rFont val="Calibri"/>
            <family val="0"/>
            <charset val="1"/>
          </rPr>
          <t xml:space="preserve">Session</t>
        </r>
      </is>
    </oc>
    <nc r="C15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111" ua="false" sId="1">
    <oc r="B17" t="inlineStr">
      <is>
        <r>
          <rPr>
            <sz val="11"/>
            <rFont val="Calibri"/>
            <family val="0"/>
            <charset val="1"/>
          </rPr>
          <t xml:space="preserve">Garantie et service après-vente, dont la maintenance et l'étalonnage pendant minimum 2 ans (article II.G du CCTP)</t>
        </r>
      </is>
    </oc>
    <nc r="B17" t="inlineStr">
      <is>
        <r>
          <rPr>
            <sz val="11"/>
            <rFont val="Calibri"/>
            <family val="0"/>
            <charset val="1"/>
          </rPr>
          <t xml:space="preserve">Garantie, maintenance, étalonnages et service après-vente (article II.G du CCTP)</t>
        </r>
      </is>
    </nc>
  </rcc>
  <rcc rId="112" ua="false" sId="1">
    <oc r="B16" t="inlineStr">
      <is>
        <r>
          <rPr>
            <sz val="11"/>
            <rFont val="Calibri"/>
            <family val="0"/>
            <charset val="1"/>
          </rPr>
          <t xml:space="preserve">Réception, mise en service dont étalonnages et validation de la machine (article II.F du CCTP)</t>
        </r>
      </is>
    </oc>
    <nc r="B16" t="inlineStr">
      <is>
        <r>
          <rPr>
            <sz val="11"/>
            <rFont val="Calibri"/>
            <family val="0"/>
            <charset val="1"/>
          </rPr>
          <t xml:space="preserve">Réception et mise en service y compris étalonnage initial (article II.F du CCTP)</t>
        </r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>
  <rcc rId="113" ua="false" sId="1">
    <oc r="B12" t="inlineStr">
      <is>
        <r>
          <rPr>
            <sz val="11"/>
            <rFont val="Calibri"/>
            <family val="0"/>
            <charset val="1"/>
          </rPr>
          <t xml:space="preserve">Acquisition de la solution complète :
- le bâti et le système de force (article II.A.1 du CCTP) 
- l'électronique de pilotage  (article  II.A.2 du CCTP) 
- l'informatique et logiciel de pilotage (article  II.A.3 du CCTP) 
- le système extensométrique(article  II.A.4 du CCTP)
- le système d'ancrage des échantillons et les mors de fixation (article  II.A.5 et II.A.6 du CCTP)  
- les éléments pour le raccordement électrique (article II.B du CCTP)</t>
        </r>
      </is>
    </oc>
    <nc r="B12" t="inlineStr">
      <is>
        <r>
          <rPr>
            <sz val="11"/>
            <rFont val="Calibri"/>
            <family val="0"/>
            <charset val="1"/>
          </rPr>
          <t xml:space="preserve">Acquisition de la solution complète :
- le bâti et le système de force (article II.A.1 du CCTP) 
- l'électronique de pilotage  (article  II.A.2 du CCTP) 
- l'informatique et logiciel de pilotage, dont mises à jour (article  II.A.3 du CCTP) 
- le système extensométrique(article  II.A.4 du CCTP)
- le système d'ancrage des échantillons et les mors de fixation (article  II.A.5 et II.A.6 du CCTP)  
- les éléments pour le raccordement électrique (article II.B du CCTP)</t>
        </r>
      </is>
    </nc>
  </rcc>
  <rcc rId="114" ua="false" sId="1">
    <oc r="A18" t="inlineStr">
      <is>
        <r>
          <rPr>
            <sz val="11"/>
            <rFont val="Calibri"/>
            <family val="0"/>
            <charset val="1"/>
          </rPr>
          <t xml:space="preserve">TOTAL SOLUTION DE BASE </t>
        </r>
      </is>
    </oc>
    <nc r="A18" t="inlineStr">
      <is>
        <r>
          <rPr>
            <sz val="11"/>
            <rFont val="Calibri"/>
            <family val="0"/>
            <charset val="1"/>
          </rPr>
          <t xml:space="preserve">TOTAL OFFRE DE BASE </t>
        </r>
      </is>
    </nc>
  </rcc>
  <rcc rId="115" ua="false" sId="1">
    <oc r="B23" t="inlineStr">
      <is>
        <r>
          <rPr>
            <sz val="11"/>
            <rFont val="Calibri"/>
            <family val="0"/>
            <charset val="1"/>
          </rPr>
          <t xml:space="preserve">Option : Contrat de maintenance extension 2 ans (article II.G du CCTP)</t>
        </r>
      </is>
    </oc>
    <nc r="B23" t="inlineStr">
      <is>
        <r>
          <rPr>
            <sz val="11"/>
            <rFont val="Calibri"/>
            <family val="0"/>
            <charset val="1"/>
          </rPr>
          <t xml:space="preserve">Option : Extension du contrat de maintenance de 2 ans (article II.G du CCTP)</t>
        </r>
      </is>
    </nc>
  </rcc>
  <rcc rId="116" ua="false" sId="1">
    <oc r="B24" t="inlineStr">
      <is>
        <r>
          <rPr>
            <sz val="11"/>
            <rFont val="Calibri"/>
            <family val="0"/>
            <charset val="1"/>
          </rPr>
          <t xml:space="preserve">Option : Contrat d'étalonnage extension 2 ans (article II.G du CCTP)</t>
        </r>
      </is>
    </oc>
    <nc r="B24" t="inlineStr">
      <is>
        <r>
          <rPr>
            <sz val="11"/>
            <rFont val="Calibri"/>
            <family val="0"/>
            <charset val="1"/>
          </rPr>
          <t xml:space="preserve">Option : Extension du contrat d'étalonnage de 2 ans (article II.G du CCTP)</t>
        </r>
      </is>
    </nc>
  </rcc>
  <rcc rId="117" ua="false" sId="1">
    <oc r="B25" t="inlineStr">
      <is>
        <r>
          <rPr>
            <sz val="11"/>
            <rFont val="Calibri"/>
            <family val="0"/>
            <charset val="1"/>
          </rPr>
          <t xml:space="preserve">Option : Contrat de maintenance et étalonnage extension 2 ans (article II.G du CCTP)</t>
        </r>
      </is>
    </oc>
    <nc r="B25" t="inlineStr">
      <is>
        <r>
          <rPr>
            <sz val="11"/>
            <rFont val="Calibri"/>
            <family val="0"/>
            <charset val="1"/>
          </rPr>
          <t xml:space="preserve">Option : Extension du contrat de maintenance et d'étalonnage de 2 ans (article II.G du CCTP)</t>
        </r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>
  <rcc rId="118" ua="false" sId="1">
    <oc r="B22" t="inlineStr">
      <is>
        <r>
          <rPr>
            <sz val="11"/>
            <rFont val="Calibri"/>
            <family val="0"/>
            <charset val="1"/>
          </rPr>
          <t xml:space="preserve">Option : matériel informatique nécessaire (article II.A.3 du CCTP)</t>
        </r>
      </is>
    </oc>
    <nc r="B22" t="inlineStr">
      <is>
        <r>
          <rPr>
            <sz val="11"/>
            <rFont val="Calibri"/>
            <family val="0"/>
            <charset val="1"/>
          </rPr>
          <t xml:space="preserve">Option : Matériel informatique nécessaire (article II.A.3 du CCTP)</t>
        </r>
      </is>
    </nc>
  </rcc>
  <rcc rId="119" ua="false" sId="1">
    <oc r="B21" t="inlineStr">
      <is>
        <r>
          <rPr>
            <sz val="11"/>
            <rFont val="Calibri"/>
            <family val="0"/>
            <charset val="1"/>
          </rPr>
          <t xml:space="preserve">Option : pieds amortisseurs limitant la transmission des vibrations (article  II.A.1 du CCTP)</t>
        </r>
      </is>
    </oc>
    <nc r="B21" t="inlineStr">
      <is>
        <r>
          <rPr>
            <sz val="11"/>
            <rFont val="Calibri"/>
            <family val="0"/>
            <charset val="1"/>
          </rPr>
          <t xml:space="preserve">Option : Pieds amortisseurs limitant la transmission des vibrations (article  II.A.1 du CCTP)</t>
        </r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>
  <rcc rId="120" ua="false" sId="1">
    <oc r="B14" t="inlineStr">
      <is>
        <r>
          <rPr>
            <sz val="11"/>
            <rFont val="Calibri"/>
            <family val="0"/>
            <charset val="1"/>
          </rPr>
          <t xml:space="preserve">Fourniture de la documentation technique (article II.D du CCTP)</t>
        </r>
      </is>
    </oc>
    <nc r="B14"/>
  </rcc>
  <rcc rId="121" ua="false" sId="1">
    <oc r="B15" t="inlineStr">
      <is>
        <r>
          <rPr>
            <sz val="11"/>
            <rFont val="Calibri"/>
            <family val="0"/>
            <charset val="1"/>
          </rPr>
          <t xml:space="preserve">Livraison et installation sur le site de Sequedin (article II.E du CCTP)</t>
        </r>
      </is>
    </oc>
    <nc r="B15"/>
  </rcc>
  <rcc rId="122" ua="false" sId="1">
    <nc r="C14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123" ua="false" sId="1">
    <nc r="D14" t="n">
      <v>1</v>
    </nc>
  </rcc>
  <rcc rId="124" ua="false" sId="1">
    <nc r="D14" t="n">
      <v>1</v>
    </nc>
  </rcc>
  <rcc rId="125" ua="false" sId="1">
    <nc r="C14" t="inlineStr">
      <is>
        <r>
          <rPr>
            <sz val="11"/>
            <rFont val="Calibri"/>
            <family val="0"/>
            <charset val="1"/>
          </rPr>
          <t xml:space="preserve">Forfait</t>
        </r>
      </is>
    </nc>
  </rcc>
  <rcc rId="126" ua="false" sId="1">
    <nc r="D14" t="n">
      <v>1</v>
    </nc>
  </rcc>
  <rcc rId="127" ua="false" sId="1">
    <nc r="F14" t="n">
      <f>E14*0.2</f>
    </nc>
  </rcc>
  <rcc rId="128" ua="false" sId="1">
    <nc r="G14" t="n">
      <f>E14+F14</f>
    </nc>
  </rcc>
  <rcc rId="129" ua="false" sId="1">
    <nc r="G14" t="n">
      <f>E14+F14</f>
    </nc>
  </rcc>
  <rcc rId="130" ua="false" sId="1">
    <oc r="B12" t="inlineStr">
      <is>
        <r>
          <rPr>
            <sz val="11"/>
            <rFont val="Calibri"/>
            <family val="0"/>
            <charset val="1"/>
          </rPr>
          <t xml:space="preserve">Acquisition de la solution complète :
- le bâti et le système de force (article II.A.1 du CCTP) 
- l'électronique de pilotage  (article  II.A.2 du CCTP) 
- l'informatique et logiciel de pilotage, dont mises à jour (article  II.A.3 du CCTP) 
- le système extensométrique(article  II.A.4 du CCTP)
- le système d'ancrage des échantillons et les mors de fixation (article  II.A.5 et II.A.6 du CCTP)  
- les éléments pour le raccordement électrique (article II.B du CCTP)</t>
        </r>
      </is>
    </oc>
    <nc r="B12" t="inlineStr">
      <is>
        <r>
          <rPr>
            <sz val="11"/>
            <rFont val="Calibri"/>
            <family val="0"/>
            <charset val="1"/>
          </rPr>
          <t xml:space="preserve">Acquisition de la solution complète :
- le bâti et le système de force (article II.A.1 du CCTP) 
- l'électronique de pilotage  (article  II.A.2 du CCTP) 
- l'informatique et logiciel de pilotage, dont mises à jour (article  II.A.3 du CCTP) 
- le système extensométrique(article  II.A.4 du CCTP)
- le système d'ancrage des échantillons et les mors de fixation (article  II.A.5 et II.A.6 du CCTP)  
- les éléments pour le raccordement électrique (article II.B du CCTP)
- la fourniture de la documentation technique (article II.D du CCTP)
- la livraison et l'installation sur le site de Sequedin (article II.E du CCTP)</t>
        </r>
      </is>
    </nc>
  </rcc>
  <rcc rId="131" ua="false" sId="1">
    <oc r="A2" t="inlineStr">
      <is>
        <r>
          <rPr>
            <sz val="11"/>
            <rFont val="Calibri"/>
            <family val="0"/>
            <charset val="1"/>
          </rPr>
          <t xml:space="preserve">Annexe à l’Acte d’Engagement - Acquisition, installation et maintenance d’une presse de traction de capacité minimale 1000 kN</t>
        </r>
      </is>
    </oc>
    <nc r="A2" t="inlineStr">
      <is>
        <r>
          <rPr>
            <sz val="11"/>
            <rFont val="Calibri"/>
            <family val="0"/>
            <charset val="1"/>
          </rPr>
          <t xml:space="preserve">Annexe à l’Acte d’Engagement - Acquisition, installation et maintenance d’une machine de traction de capacité minimale 1000 kN</t>
        </r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533DE5E-84C0-4F53-B2AB-4BDE7845E63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24"/>
  <sheetViews>
    <sheetView tabSelected="1" topLeftCell="A7" zoomScaleNormal="100" workbookViewId="0">
      <selection activeCell="B12" sqref="B12"/>
    </sheetView>
  </sheetViews>
  <sheetFormatPr baseColWidth="10" defaultColWidth="9.26953125" defaultRowHeight="15" customHeight="1" x14ac:dyDescent="0.35"/>
  <cols>
    <col min="1" max="1" width="14.54296875" style="5" customWidth="1"/>
    <col min="2" max="2" width="60.453125" style="5" customWidth="1"/>
    <col min="3" max="3" width="12.54296875" style="5" customWidth="1"/>
    <col min="4" max="4" width="7.81640625" style="5" customWidth="1"/>
    <col min="5" max="5" width="15.08984375" style="5" customWidth="1"/>
    <col min="6" max="6" width="10.7265625" style="5" customWidth="1"/>
    <col min="7" max="7" width="17.453125" style="5" customWidth="1"/>
    <col min="8" max="1025" width="10.7265625" style="5" customWidth="1"/>
  </cols>
  <sheetData>
    <row r="1" spans="1:7" ht="79.5" customHeight="1" x14ac:dyDescent="0.35">
      <c r="A1" s="4"/>
      <c r="B1" s="4"/>
      <c r="C1" s="4"/>
      <c r="D1" s="4"/>
      <c r="E1" s="4"/>
      <c r="F1" s="4"/>
      <c r="G1" s="4"/>
    </row>
    <row r="2" spans="1:7" ht="68.25" customHeight="1" x14ac:dyDescent="0.35">
      <c r="A2" s="3" t="s">
        <v>0</v>
      </c>
      <c r="B2" s="3"/>
      <c r="C2" s="3"/>
      <c r="D2" s="3"/>
      <c r="E2" s="3"/>
      <c r="F2" s="3"/>
      <c r="G2" s="3"/>
    </row>
    <row r="4" spans="1:7" ht="19.5" customHeight="1" x14ac:dyDescent="0.35">
      <c r="A4" s="2" t="s">
        <v>1</v>
      </c>
      <c r="B4" s="2"/>
      <c r="C4" s="2"/>
      <c r="D4" s="2"/>
      <c r="E4" s="2"/>
      <c r="F4" s="2"/>
      <c r="G4" s="2"/>
    </row>
    <row r="7" spans="1:7" ht="20" x14ac:dyDescent="0.35">
      <c r="A7" s="6" t="s">
        <v>2</v>
      </c>
    </row>
    <row r="9" spans="1:7" ht="14.25" customHeight="1" x14ac:dyDescent="0.35">
      <c r="A9" s="1" t="s">
        <v>3</v>
      </c>
      <c r="B9" s="1" t="s">
        <v>4</v>
      </c>
      <c r="C9" s="1" t="s">
        <v>5</v>
      </c>
      <c r="D9" s="1" t="s">
        <v>6</v>
      </c>
      <c r="E9" s="1" t="s">
        <v>7</v>
      </c>
      <c r="F9" s="1" t="s">
        <v>8</v>
      </c>
      <c r="G9" s="1" t="s">
        <v>9</v>
      </c>
    </row>
    <row r="10" spans="1:7" ht="14.5" x14ac:dyDescent="0.35">
      <c r="A10" s="1"/>
      <c r="B10" s="1"/>
      <c r="C10" s="1"/>
      <c r="D10" s="1"/>
      <c r="E10" s="1"/>
      <c r="F10" s="1"/>
      <c r="G10" s="1"/>
    </row>
    <row r="11" spans="1:7" ht="14.5" x14ac:dyDescent="0.35">
      <c r="A11" s="1"/>
      <c r="B11" s="1"/>
      <c r="C11" s="1"/>
      <c r="D11" s="1"/>
      <c r="E11" s="1"/>
      <c r="F11" s="1"/>
      <c r="G11" s="1"/>
    </row>
    <row r="12" spans="1:7" ht="160.5" customHeight="1" x14ac:dyDescent="0.35">
      <c r="A12" s="1" t="s">
        <v>10</v>
      </c>
      <c r="B12" s="7" t="s">
        <v>11</v>
      </c>
      <c r="C12" s="8" t="s">
        <v>12</v>
      </c>
      <c r="D12" s="8">
        <v>1</v>
      </c>
      <c r="E12" s="9"/>
      <c r="F12" s="10">
        <f>E12*0.2</f>
        <v>0</v>
      </c>
      <c r="G12" s="11">
        <f>E12+F12</f>
        <v>0</v>
      </c>
    </row>
    <row r="13" spans="1:7" ht="47.25" customHeight="1" x14ac:dyDescent="0.35">
      <c r="A13" s="1"/>
      <c r="B13" s="7" t="s">
        <v>13</v>
      </c>
      <c r="C13" s="8" t="s">
        <v>12</v>
      </c>
      <c r="D13" s="8">
        <v>1</v>
      </c>
      <c r="E13" s="9"/>
      <c r="F13" s="10">
        <v>0</v>
      </c>
      <c r="G13" s="11">
        <v>0</v>
      </c>
    </row>
    <row r="14" spans="1:7" ht="40.5" customHeight="1" x14ac:dyDescent="0.35">
      <c r="A14" s="1"/>
      <c r="B14" s="7" t="s">
        <v>14</v>
      </c>
      <c r="C14" s="8" t="s">
        <v>12</v>
      </c>
      <c r="D14" s="8">
        <v>1</v>
      </c>
      <c r="E14" s="9"/>
      <c r="F14" s="10">
        <f>E14*0.2</f>
        <v>0</v>
      </c>
      <c r="G14" s="11">
        <f>E14+F14</f>
        <v>0</v>
      </c>
    </row>
    <row r="15" spans="1:7" ht="38.25" customHeight="1" x14ac:dyDescent="0.35">
      <c r="A15" s="1"/>
      <c r="B15" s="7" t="s">
        <v>15</v>
      </c>
      <c r="C15" s="8" t="s">
        <v>12</v>
      </c>
      <c r="D15" s="8">
        <v>1</v>
      </c>
      <c r="E15" s="9"/>
      <c r="F15" s="10">
        <f>E15*0.2</f>
        <v>0</v>
      </c>
      <c r="G15" s="11">
        <f>E15+F15</f>
        <v>0</v>
      </c>
    </row>
    <row r="16" spans="1:7" ht="24" customHeight="1" x14ac:dyDescent="0.35">
      <c r="A16" s="1" t="s">
        <v>16</v>
      </c>
      <c r="B16" s="1"/>
      <c r="C16" s="1"/>
      <c r="D16" s="1"/>
      <c r="E16" s="9">
        <f>SUM(E12:E15)</f>
        <v>0</v>
      </c>
      <c r="F16" s="10">
        <f>SUM(F12:F15)</f>
        <v>0</v>
      </c>
      <c r="G16" s="11">
        <f>SUM(G12:G15)</f>
        <v>0</v>
      </c>
    </row>
    <row r="17" spans="1:7" ht="24" customHeight="1" x14ac:dyDescent="0.35">
      <c r="A17" s="12"/>
      <c r="B17" s="12"/>
      <c r="C17" s="12"/>
      <c r="D17" s="12"/>
      <c r="E17" s="12"/>
      <c r="F17" s="12"/>
      <c r="G17" s="12"/>
    </row>
    <row r="18" spans="1:7" ht="14.5" x14ac:dyDescent="0.35">
      <c r="A18" s="13" t="s">
        <v>17</v>
      </c>
      <c r="B18" s="14"/>
      <c r="C18" s="15"/>
      <c r="D18" s="15"/>
      <c r="E18" s="15"/>
      <c r="F18" s="15"/>
      <c r="G18" s="16"/>
    </row>
    <row r="19" spans="1:7" ht="31.5" customHeight="1" x14ac:dyDescent="0.35">
      <c r="A19" s="17" t="s">
        <v>18</v>
      </c>
      <c r="B19" s="18" t="s">
        <v>19</v>
      </c>
      <c r="C19" s="18" t="s">
        <v>12</v>
      </c>
      <c r="D19" s="18">
        <v>1</v>
      </c>
      <c r="E19" s="19"/>
      <c r="F19" s="19">
        <f t="shared" ref="F19:F24" si="0">E19*0.2</f>
        <v>0</v>
      </c>
      <c r="G19" s="20">
        <f t="shared" ref="G19:G24" si="1">E19+F19</f>
        <v>0</v>
      </c>
    </row>
    <row r="20" spans="1:7" ht="31.5" customHeight="1" x14ac:dyDescent="0.35">
      <c r="A20" s="17" t="s">
        <v>20</v>
      </c>
      <c r="B20" s="18" t="s">
        <v>21</v>
      </c>
      <c r="C20" s="18" t="s">
        <v>12</v>
      </c>
      <c r="D20" s="18">
        <v>1</v>
      </c>
      <c r="E20" s="19"/>
      <c r="F20" s="19">
        <f t="shared" si="0"/>
        <v>0</v>
      </c>
      <c r="G20" s="20">
        <f t="shared" si="1"/>
        <v>0</v>
      </c>
    </row>
    <row r="21" spans="1:7" ht="31.5" customHeight="1" x14ac:dyDescent="0.35">
      <c r="A21" s="17" t="s">
        <v>22</v>
      </c>
      <c r="B21" s="18" t="s">
        <v>23</v>
      </c>
      <c r="C21" s="18" t="s">
        <v>12</v>
      </c>
      <c r="D21" s="18">
        <v>1</v>
      </c>
      <c r="E21" s="19"/>
      <c r="F21" s="19">
        <f t="shared" si="0"/>
        <v>0</v>
      </c>
      <c r="G21" s="20">
        <f t="shared" si="1"/>
        <v>0</v>
      </c>
    </row>
    <row r="22" spans="1:7" ht="31.5" customHeight="1" x14ac:dyDescent="0.35">
      <c r="A22" s="17" t="s">
        <v>24</v>
      </c>
      <c r="B22" s="18" t="s">
        <v>25</v>
      </c>
      <c r="C22" s="18" t="s">
        <v>12</v>
      </c>
      <c r="D22" s="18">
        <v>1</v>
      </c>
      <c r="E22" s="19"/>
      <c r="F22" s="19">
        <f t="shared" si="0"/>
        <v>0</v>
      </c>
      <c r="G22" s="20">
        <f t="shared" si="1"/>
        <v>0</v>
      </c>
    </row>
    <row r="23" spans="1:7" ht="31.5" customHeight="1" x14ac:dyDescent="0.35">
      <c r="A23" s="17" t="s">
        <v>26</v>
      </c>
      <c r="B23" s="18" t="s">
        <v>27</v>
      </c>
      <c r="C23" s="18" t="s">
        <v>12</v>
      </c>
      <c r="D23" s="18">
        <v>1</v>
      </c>
      <c r="E23" s="19"/>
      <c r="F23" s="19">
        <f t="shared" si="0"/>
        <v>0</v>
      </c>
      <c r="G23" s="20">
        <f t="shared" si="1"/>
        <v>0</v>
      </c>
    </row>
    <row r="24" spans="1:7" ht="31.5" customHeight="1" x14ac:dyDescent="0.35">
      <c r="A24" s="17" t="s">
        <v>28</v>
      </c>
      <c r="B24" s="18" t="s">
        <v>29</v>
      </c>
      <c r="C24" s="18" t="s">
        <v>12</v>
      </c>
      <c r="D24" s="18">
        <v>1</v>
      </c>
      <c r="E24" s="19"/>
      <c r="F24" s="19">
        <f t="shared" si="0"/>
        <v>0</v>
      </c>
      <c r="G24" s="20">
        <f t="shared" si="1"/>
        <v>0</v>
      </c>
    </row>
  </sheetData>
  <customSheetViews>
    <customSheetView guid="{B533DE5E-84C0-4F53-B2AB-4BDE7845E637}" fitToPage="1" topLeftCell="A7">
      <selection activeCell="B12" sqref="B12"/>
      <pageMargins left="0.7" right="0.7" top="0.75" bottom="0.75" header="0.511811023622047" footer="0.511811023622047"/>
      <pageSetup paperSize="9" orientation="portrait" horizontalDpi="300" verticalDpi="300"/>
    </customSheetView>
  </customSheetViews>
  <mergeCells count="12">
    <mergeCell ref="A12:A15"/>
    <mergeCell ref="A16:D16"/>
    <mergeCell ref="A1:G1"/>
    <mergeCell ref="A2:G2"/>
    <mergeCell ref="A4:G4"/>
    <mergeCell ref="A9:A11"/>
    <mergeCell ref="B9:B11"/>
    <mergeCell ref="C9:C11"/>
    <mergeCell ref="D9:D11"/>
    <mergeCell ref="E9:E11"/>
    <mergeCell ref="F9:F11"/>
    <mergeCell ref="G9:G11"/>
  </mergeCells>
  <pageMargins left="0.7" right="0.7" top="0.75" bottom="0.7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Offre de base et PSE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Mme Isabelle AYEL</dc:creator>
  <dc:description/>
  <cp:lastModifiedBy>Mme Agnès DUSSUEL</cp:lastModifiedBy>
  <cp:revision>3</cp:revision>
  <dcterms:created xsi:type="dcterms:W3CDTF">2022-06-22T16:45:29Z</dcterms:created>
  <dcterms:modified xsi:type="dcterms:W3CDTF">2025-07-03T14:44:05Z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